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№ 10" sheetId="1" r:id="rId1"/>
  </sheets>
  <definedNames/>
  <calcPr fullCalcOnLoad="1"/>
</workbook>
</file>

<file path=xl/comments1.xml><?xml version="1.0" encoding="utf-8"?>
<comments xmlns="http://schemas.openxmlformats.org/spreadsheetml/2006/main">
  <authors>
    <author>Администратор</author>
  </authors>
  <commentList>
    <comment ref="A27" authorId="0">
      <text>
        <r>
          <rPr>
            <b/>
            <sz val="8"/>
            <rFont val="Tahoma"/>
            <family val="2"/>
          </rPr>
          <t>Администратор:</t>
        </r>
        <r>
          <rPr>
            <sz val="8"/>
            <rFont val="Tahoma"/>
            <family val="2"/>
          </rPr>
          <t xml:space="preserve">
код - 608
</t>
        </r>
      </text>
    </comment>
  </commentList>
</comments>
</file>

<file path=xl/sharedStrings.xml><?xml version="1.0" encoding="utf-8"?>
<sst xmlns="http://schemas.openxmlformats.org/spreadsheetml/2006/main" count="60" uniqueCount="60">
  <si>
    <t>Код администратора</t>
  </si>
  <si>
    <t>Сумма, тыс. руб.</t>
  </si>
  <si>
    <t>ИСТОЧНИКИ ВНУТРЕННЕГО ФИНАНСИРОВАНИЯ ДЕФИЦИТОВ БЮДЖЕТОВ</t>
  </si>
  <si>
    <t>Бюджетные кредиты от других бюджетов бюджетной системы Российской Федерации 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</si>
  <si>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</si>
  <si>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</si>
  <si>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 xml:space="preserve">Увеличение остатков средств бюджетов </t>
  </si>
  <si>
    <t>Увеличение прочих остатков средств бюджетов</t>
  </si>
  <si>
    <t>Увеличение прочих остатков денежных 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</si>
  <si>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</si>
  <si>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</si>
  <si>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 средств бюджетов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</si>
  <si>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</si>
  <si>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</si>
  <si>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</si>
  <si>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01 03 00 00 00 0000 000</t>
  </si>
  <si>
    <t>Получение бюджетных кредитов от других бюджетов бюджетной системы  Российской Федерации в валюте Российской Федерации</t>
  </si>
  <si>
    <t>Получение  кредитов от других бюджетов бюджетной системы  Российской Федерации бюджетами муниципальных районов</t>
  </si>
  <si>
    <t>01 05 00 00 00 0000 000</t>
  </si>
  <si>
    <t>01 05 00 00 00 0000 500</t>
  </si>
  <si>
    <t>01 05 02 00 00 0000 500</t>
  </si>
  <si>
    <t>01 05 02 01 00 0000 510</t>
  </si>
  <si>
    <t>01 05 02 01 05 0000 510</t>
  </si>
  <si>
    <t>01 05 00 00 00 0000 600</t>
  </si>
  <si>
    <t>01 05 02 00 00 0000 600</t>
  </si>
  <si>
    <t>01 05 02 01 00 0000 610</t>
  </si>
  <si>
    <t>Уменьшение прочих остатков денежных  средств бюджетов  муниципальных районов</t>
  </si>
  <si>
    <t>01 05 02 01 05 0000 610</t>
  </si>
  <si>
    <t>Увеличение прочих остатков денежных  средств бюджетов муниципальных районов</t>
  </si>
  <si>
    <t>01 06 05 00 00 0000 000</t>
  </si>
  <si>
    <t>01 06 05 00 00 0000 600</t>
  </si>
  <si>
    <t>Возврат бюджетных кредитов,  предоставленных  юридическим лицам из бюджетов муниципальных районов в валюте Российской Федерации</t>
  </si>
  <si>
    <t>01 06 05 01 05 0000 640</t>
  </si>
  <si>
    <t>01 00 00 00 00 0000 000</t>
  </si>
  <si>
    <t>01 06 01 00 05 0000 630</t>
  </si>
  <si>
    <t>Средства от продажи акций и иных форм участия в капитале, находящихся в муниципальной собственности</t>
  </si>
  <si>
    <t>01 06 01 00 00 0000 630</t>
  </si>
  <si>
    <t>Средства от продажи акций и иных форм участия в капитале, находящихся в государственной и муниципальной собственности</t>
  </si>
  <si>
    <t>01 06 01 00 00 0000 000</t>
  </si>
  <si>
    <t>Акции и иные формы участия в капитале, находящиеся в государственной и муниципальной собственности</t>
  </si>
  <si>
    <t>01 06 00 00 00 0000 000</t>
  </si>
  <si>
    <t>Иные источники внутреннего финансирования дефицитов бюджетов</t>
  </si>
  <si>
    <t>01 02 00 00 00 0000 000</t>
  </si>
  <si>
    <t>Кредиты кредитных организаций  в валюте Российской Федерации</t>
  </si>
  <si>
    <t>01 02 00 00 00 0000 700</t>
  </si>
  <si>
    <t>Получение кредитов от кредитных организаций валюте Российской Федерации</t>
  </si>
  <si>
    <t>01 02 00 00 05 0000 710</t>
  </si>
  <si>
    <t>Получение  кредитов от кредитных организаций бюджетами муниципальных районов в валюте Российской Федерации</t>
  </si>
  <si>
    <t>01 02 00 00 00 0000 800</t>
  </si>
  <si>
    <t>Погашение кредитов от кредитных организаций валюте Российской Федерации</t>
  </si>
  <si>
    <t>01 02 00 00 05 0000 810</t>
  </si>
  <si>
    <t>Погашение  кредитов от кредитных организаций бюджетами муниципальных районов в валюте Российской Федерации</t>
  </si>
  <si>
    <t>01 03 01 00 00 0000 700</t>
  </si>
  <si>
    <t>01 03 01 00 05 0000 710</t>
  </si>
  <si>
    <t>01 03 01 00 00 0000 800</t>
  </si>
  <si>
    <t>01 03 01 00 05 0000 810</t>
  </si>
  <si>
    <t>Источники внутреннего финансирования дефицита  бюджета муниципального района Сергиевский на 2016 год</t>
  </si>
  <si>
    <t xml:space="preserve">Наименование </t>
  </si>
  <si>
    <t>Код группы, погруппы, статьи и вида источника финансирования дефицита местного бюджета</t>
  </si>
  <si>
    <t xml:space="preserve">                                                                              Приложение 10
                                                               к  Решению Собрания представителей                                                                                                    муниципального района Сергиевский                                                                                                                                                                                                             от "28" декабря 2016г. № 51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</si>
</sst>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0.0000000000000"/>
  </numFmts>
  <fonts count="43">
    <font>
      <sz val="10"/>
      <name val="Arial"/>
      <family val="0"/>
    </font>
    <font>
      <b/>
      <sz val="12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183" fontId="1" fillId="0" borderId="10" xfId="0" applyNumberFormat="1" applyFont="1" applyBorder="1" applyAlignment="1">
      <alignment horizontal="right" vertical="center" wrapText="1"/>
    </xf>
    <xf numFmtId="183" fontId="4" fillId="0" borderId="10" xfId="0" applyNumberFormat="1" applyFont="1" applyBorder="1" applyAlignment="1">
      <alignment horizontal="right" vertical="center" wrapText="1"/>
    </xf>
    <xf numFmtId="183" fontId="4" fillId="0" borderId="10" xfId="0" applyNumberFormat="1" applyFont="1" applyFill="1" applyBorder="1" applyAlignment="1">
      <alignment horizontal="right" vertical="center" wrapText="1"/>
    </xf>
    <xf numFmtId="183" fontId="4" fillId="0" borderId="0" xfId="0" applyNumberFormat="1" applyFont="1" applyAlignment="1">
      <alignment horizontal="center" vertical="center" wrapText="1"/>
    </xf>
    <xf numFmtId="1" fontId="1" fillId="0" borderId="10" xfId="0" applyNumberFormat="1" applyFont="1" applyBorder="1" applyAlignment="1">
      <alignment horizontal="right" vertical="center" wrapText="1"/>
    </xf>
    <xf numFmtId="1" fontId="4" fillId="0" borderId="10" xfId="0" applyNumberFormat="1" applyFont="1" applyBorder="1" applyAlignment="1">
      <alignment horizontal="right" vertical="center" wrapText="1"/>
    </xf>
    <xf numFmtId="1" fontId="4" fillId="0" borderId="10" xfId="0" applyNumberFormat="1" applyFont="1" applyFill="1" applyBorder="1" applyAlignment="1">
      <alignment horizontal="right" vertical="center" wrapText="1"/>
    </xf>
    <xf numFmtId="1" fontId="1" fillId="0" borderId="1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0"/>
  <sheetViews>
    <sheetView tabSelected="1" view="pageBreakPreview" zoomScale="80" zoomScaleSheetLayoutView="80" zoomScalePageLayoutView="0" workbookViewId="0" topLeftCell="A1">
      <selection activeCell="A2" sqref="A2:D4"/>
    </sheetView>
  </sheetViews>
  <sheetFormatPr defaultColWidth="9.140625" defaultRowHeight="12.75"/>
  <cols>
    <col min="1" max="1" width="10.28125" style="1" customWidth="1"/>
    <col min="2" max="2" width="26.7109375" style="1" customWidth="1"/>
    <col min="3" max="3" width="107.57421875" style="1" customWidth="1"/>
    <col min="4" max="4" width="19.8515625" style="1" customWidth="1"/>
    <col min="5" max="5" width="14.421875" style="1" customWidth="1"/>
    <col min="6" max="16384" width="9.140625" style="1" customWidth="1"/>
  </cols>
  <sheetData>
    <row r="1" spans="3:4" ht="81.75" customHeight="1">
      <c r="C1" s="23" t="s">
        <v>59</v>
      </c>
      <c r="D1" s="23"/>
    </row>
    <row r="2" spans="1:4" ht="18" customHeight="1">
      <c r="A2" s="20" t="s">
        <v>56</v>
      </c>
      <c r="B2" s="21"/>
      <c r="C2" s="21"/>
      <c r="D2" s="21"/>
    </row>
    <row r="3" spans="1:5" ht="15" customHeight="1">
      <c r="A3" s="21"/>
      <c r="B3" s="21"/>
      <c r="C3" s="21"/>
      <c r="D3" s="21"/>
      <c r="E3" s="2"/>
    </row>
    <row r="4" spans="1:5" ht="3" customHeight="1">
      <c r="A4" s="22"/>
      <c r="B4" s="22"/>
      <c r="C4" s="22"/>
      <c r="D4" s="22"/>
      <c r="E4" s="2"/>
    </row>
    <row r="5" spans="1:14" ht="75" customHeight="1">
      <c r="A5" s="5" t="s">
        <v>0</v>
      </c>
      <c r="B5" s="5" t="s">
        <v>58</v>
      </c>
      <c r="C5" s="5" t="s">
        <v>57</v>
      </c>
      <c r="D5" s="5" t="s">
        <v>1</v>
      </c>
      <c r="E5" s="3"/>
      <c r="F5" s="4"/>
      <c r="G5" s="4"/>
      <c r="H5" s="4"/>
      <c r="I5" s="4"/>
      <c r="J5" s="4"/>
      <c r="K5" s="4"/>
      <c r="L5" s="4"/>
      <c r="M5" s="4"/>
      <c r="N5" s="4"/>
    </row>
    <row r="6" spans="1:14" ht="21" customHeight="1">
      <c r="A6" s="7">
        <v>931</v>
      </c>
      <c r="B6" s="7" t="s">
        <v>33</v>
      </c>
      <c r="C6" s="8" t="s">
        <v>2</v>
      </c>
      <c r="D6" s="16">
        <f>D12+D17+D26+D7</f>
        <v>19480.429600000032</v>
      </c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1" customHeight="1">
      <c r="A7" s="7">
        <v>931</v>
      </c>
      <c r="B7" s="7" t="s">
        <v>42</v>
      </c>
      <c r="C7" s="8" t="s">
        <v>43</v>
      </c>
      <c r="D7" s="16">
        <f>D8-D10</f>
        <v>13773</v>
      </c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ht="21" customHeight="1">
      <c r="A8" s="10">
        <v>931</v>
      </c>
      <c r="B8" s="10" t="s">
        <v>44</v>
      </c>
      <c r="C8" s="11" t="s">
        <v>45</v>
      </c>
      <c r="D8" s="16">
        <f>D9</f>
        <v>13773</v>
      </c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 ht="39" customHeight="1">
      <c r="A9" s="10">
        <v>931</v>
      </c>
      <c r="B9" s="10" t="s">
        <v>46</v>
      </c>
      <c r="C9" s="11" t="s">
        <v>47</v>
      </c>
      <c r="D9" s="17">
        <v>13773</v>
      </c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ht="39" customHeight="1">
      <c r="A10" s="10">
        <v>931</v>
      </c>
      <c r="B10" s="10" t="s">
        <v>48</v>
      </c>
      <c r="C10" s="11" t="s">
        <v>49</v>
      </c>
      <c r="D10" s="16">
        <f>D11</f>
        <v>0</v>
      </c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ht="39" customHeight="1">
      <c r="A11" s="10">
        <v>931</v>
      </c>
      <c r="B11" s="10" t="s">
        <v>50</v>
      </c>
      <c r="C11" s="11" t="s">
        <v>51</v>
      </c>
      <c r="D11" s="17">
        <v>0</v>
      </c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4" ht="32.25" customHeight="1">
      <c r="A12" s="7">
        <v>931</v>
      </c>
      <c r="B12" s="7" t="s">
        <v>15</v>
      </c>
      <c r="C12" s="8" t="s">
        <v>3</v>
      </c>
      <c r="D12" s="16">
        <f>D13-D15</f>
        <v>-7331</v>
      </c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4" ht="30.75" customHeight="1">
      <c r="A13" s="5">
        <v>931</v>
      </c>
      <c r="B13" s="5" t="s">
        <v>52</v>
      </c>
      <c r="C13" s="6" t="s">
        <v>16</v>
      </c>
      <c r="D13" s="18">
        <f>SUM(D14:D14)</f>
        <v>7330</v>
      </c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4" ht="30" customHeight="1">
      <c r="A14" s="5">
        <v>931</v>
      </c>
      <c r="B14" s="5" t="s">
        <v>53</v>
      </c>
      <c r="C14" s="6" t="s">
        <v>17</v>
      </c>
      <c r="D14" s="18">
        <v>7330</v>
      </c>
      <c r="E14" s="4"/>
      <c r="F14" s="4"/>
      <c r="G14" s="4"/>
      <c r="H14" s="4"/>
      <c r="I14" s="4"/>
      <c r="J14" s="4"/>
      <c r="K14" s="4"/>
      <c r="L14" s="4"/>
      <c r="M14" s="4"/>
      <c r="N14" s="4"/>
    </row>
    <row r="15" spans="1:14" ht="30.75" customHeight="1">
      <c r="A15" s="5">
        <v>931</v>
      </c>
      <c r="B15" s="5" t="s">
        <v>54</v>
      </c>
      <c r="C15" s="6" t="s">
        <v>4</v>
      </c>
      <c r="D15" s="18">
        <f>SUM(D16:D16)</f>
        <v>14661</v>
      </c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4" ht="30.75" customHeight="1">
      <c r="A16" s="5">
        <v>931</v>
      </c>
      <c r="B16" s="5" t="s">
        <v>55</v>
      </c>
      <c r="C16" s="6" t="s">
        <v>14</v>
      </c>
      <c r="D16" s="18">
        <v>14661</v>
      </c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4" ht="20.25" customHeight="1">
      <c r="A17" s="7">
        <v>931</v>
      </c>
      <c r="B17" s="7" t="s">
        <v>18</v>
      </c>
      <c r="C17" s="8" t="s">
        <v>5</v>
      </c>
      <c r="D17" s="19">
        <f>D18+D22</f>
        <v>13038.429600000032</v>
      </c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1:14" ht="20.25" customHeight="1">
      <c r="A18" s="5">
        <v>931</v>
      </c>
      <c r="B18" s="5" t="s">
        <v>19</v>
      </c>
      <c r="C18" s="8" t="s">
        <v>6</v>
      </c>
      <c r="D18" s="17">
        <f>D19</f>
        <v>-975110.24676</v>
      </c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1:14" ht="20.25" customHeight="1">
      <c r="A19" s="5">
        <v>931</v>
      </c>
      <c r="B19" s="5" t="s">
        <v>20</v>
      </c>
      <c r="C19" s="6" t="s">
        <v>7</v>
      </c>
      <c r="D19" s="17">
        <f>D20</f>
        <v>-975110.24676</v>
      </c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1:14" ht="20.25" customHeight="1">
      <c r="A20" s="5">
        <v>931</v>
      </c>
      <c r="B20" s="5" t="s">
        <v>21</v>
      </c>
      <c r="C20" s="6" t="s">
        <v>8</v>
      </c>
      <c r="D20" s="17">
        <f>D21</f>
        <v>-975110.24676</v>
      </c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1:14" ht="20.25" customHeight="1">
      <c r="A21" s="5">
        <v>931</v>
      </c>
      <c r="B21" s="5" t="s">
        <v>22</v>
      </c>
      <c r="C21" s="6" t="s">
        <v>28</v>
      </c>
      <c r="D21" s="17">
        <f>-(954007.24676+D14+D32+D9)</f>
        <v>-975110.24676</v>
      </c>
      <c r="E21" s="4"/>
      <c r="F21" s="4"/>
      <c r="G21" s="4"/>
      <c r="H21" s="4"/>
      <c r="I21" s="4"/>
      <c r="J21" s="4"/>
      <c r="K21" s="4"/>
      <c r="L21" s="4"/>
      <c r="M21" s="4"/>
      <c r="N21" s="4"/>
    </row>
    <row r="22" spans="1:14" ht="18.75" customHeight="1">
      <c r="A22" s="5">
        <v>931</v>
      </c>
      <c r="B22" s="5" t="s">
        <v>23</v>
      </c>
      <c r="C22" s="8" t="s">
        <v>9</v>
      </c>
      <c r="D22" s="17">
        <f>D23</f>
        <v>988148.67636</v>
      </c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1:14" ht="21" customHeight="1">
      <c r="A23" s="5">
        <v>931</v>
      </c>
      <c r="B23" s="5" t="s">
        <v>24</v>
      </c>
      <c r="C23" s="6" t="s">
        <v>10</v>
      </c>
      <c r="D23" s="17">
        <f>D24</f>
        <v>988148.67636</v>
      </c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4" ht="20.25" customHeight="1">
      <c r="A24" s="5">
        <v>931</v>
      </c>
      <c r="B24" s="5" t="s">
        <v>25</v>
      </c>
      <c r="C24" s="6" t="s">
        <v>11</v>
      </c>
      <c r="D24" s="17">
        <f>D25</f>
        <v>988148.67636</v>
      </c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4" ht="21.75" customHeight="1">
      <c r="A25" s="5">
        <v>931</v>
      </c>
      <c r="B25" s="5" t="s">
        <v>27</v>
      </c>
      <c r="C25" s="6" t="s">
        <v>26</v>
      </c>
      <c r="D25" s="17">
        <f>973487.67636+D15+D10</f>
        <v>988148.67636</v>
      </c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ht="21.75" customHeight="1" hidden="1">
      <c r="A26" s="7">
        <v>931</v>
      </c>
      <c r="B26" s="7" t="s">
        <v>40</v>
      </c>
      <c r="C26" s="8" t="s">
        <v>41</v>
      </c>
      <c r="D26" s="12">
        <f>D27+D30</f>
        <v>0</v>
      </c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1:14" ht="36" customHeight="1" hidden="1">
      <c r="A27" s="9">
        <v>931</v>
      </c>
      <c r="B27" s="5" t="s">
        <v>38</v>
      </c>
      <c r="C27" s="6" t="s">
        <v>39</v>
      </c>
      <c r="D27" s="13">
        <f>D28</f>
        <v>0</v>
      </c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14" ht="51" customHeight="1" hidden="1">
      <c r="A28" s="9">
        <v>931</v>
      </c>
      <c r="B28" s="5" t="s">
        <v>36</v>
      </c>
      <c r="C28" s="6" t="s">
        <v>37</v>
      </c>
      <c r="D28" s="13">
        <f>D29</f>
        <v>0</v>
      </c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14" ht="41.25" customHeight="1" hidden="1">
      <c r="A29" s="9">
        <v>931</v>
      </c>
      <c r="B29" s="5" t="s">
        <v>34</v>
      </c>
      <c r="C29" s="6" t="s">
        <v>35</v>
      </c>
      <c r="D29" s="13">
        <v>0</v>
      </c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4" ht="24" customHeight="1" hidden="1">
      <c r="A30" s="7">
        <v>931</v>
      </c>
      <c r="B30" s="7" t="s">
        <v>29</v>
      </c>
      <c r="C30" s="8" t="s">
        <v>12</v>
      </c>
      <c r="D30" s="13">
        <f>D31</f>
        <v>0</v>
      </c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14" ht="21.75" customHeight="1" hidden="1">
      <c r="A31" s="5">
        <v>931</v>
      </c>
      <c r="B31" s="5" t="s">
        <v>30</v>
      </c>
      <c r="C31" s="6" t="s">
        <v>13</v>
      </c>
      <c r="D31" s="14">
        <f>D32</f>
        <v>0</v>
      </c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1:14" ht="35.25" customHeight="1" hidden="1">
      <c r="A32" s="5">
        <v>931</v>
      </c>
      <c r="B32" s="5" t="s">
        <v>32</v>
      </c>
      <c r="C32" s="6" t="s">
        <v>31</v>
      </c>
      <c r="D32" s="14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1:14" ht="18" hidden="1">
      <c r="A33" s="4"/>
      <c r="B33" s="4"/>
      <c r="C33" s="4"/>
      <c r="D33" s="15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4" ht="18">
      <c r="A34" s="4"/>
      <c r="B34" s="4"/>
      <c r="C34" s="4"/>
      <c r="D34" s="15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1:14" ht="18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1:14" ht="18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1:14" ht="18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1:14" ht="18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</row>
    <row r="39" spans="1:14" ht="18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  <row r="40" spans="1:14" ht="18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</row>
    <row r="41" spans="1:14" ht="18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spans="1:14" ht="18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1:14" ht="18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 spans="1:14" ht="18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</row>
    <row r="45" spans="1:14" ht="18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</row>
    <row r="46" spans="1:14" ht="18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</row>
    <row r="47" spans="1:14" ht="18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</row>
    <row r="48" spans="1:14" ht="18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</row>
    <row r="49" spans="1:14" ht="18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</row>
    <row r="50" spans="1:14" ht="18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</row>
    <row r="51" spans="1:14" ht="18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</row>
    <row r="52" spans="1:14" ht="18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</row>
    <row r="53" spans="1:14" ht="18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</row>
    <row r="54" spans="1:14" ht="18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</row>
    <row r="55" spans="1:14" ht="18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</row>
    <row r="56" spans="1:14" ht="18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</row>
    <row r="57" spans="1:14" ht="18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</row>
    <row r="58" spans="1:14" ht="18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</row>
    <row r="59" spans="1:14" ht="18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</row>
    <row r="60" spans="1:14" ht="18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</row>
    <row r="61" spans="1:14" ht="18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</row>
    <row r="62" spans="1:14" ht="18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</row>
    <row r="63" spans="1:14" ht="18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</row>
    <row r="64" spans="1:14" ht="18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</row>
    <row r="65" spans="1:14" ht="18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</row>
    <row r="66" spans="1:14" ht="18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</row>
    <row r="67" spans="1:14" ht="18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</row>
    <row r="68" spans="1:14" ht="18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</row>
    <row r="69" spans="1:14" ht="18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</row>
    <row r="70" spans="1:14" ht="18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</row>
    <row r="71" spans="1:14" ht="18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</row>
    <row r="72" spans="1:14" ht="18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</row>
    <row r="73" spans="1:14" ht="18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</row>
    <row r="74" spans="1:14" ht="18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</row>
    <row r="75" spans="1:14" ht="18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</row>
    <row r="76" spans="1:14" ht="18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</row>
    <row r="77" spans="1:14" ht="18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</row>
    <row r="78" spans="1:14" ht="18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</row>
    <row r="79" spans="1:14" ht="18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</row>
    <row r="80" spans="1:14" ht="18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</row>
    <row r="81" spans="1:14" ht="18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</row>
    <row r="82" spans="1:14" ht="18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</row>
    <row r="83" spans="1:14" ht="18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</row>
    <row r="84" spans="1:14" ht="18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</row>
    <row r="85" spans="1:14" ht="18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</row>
    <row r="86" spans="1:14" ht="18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</row>
    <row r="87" spans="1:14" ht="18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</row>
    <row r="88" spans="1:14" ht="18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</row>
    <row r="89" spans="1:14" ht="18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</row>
    <row r="90" spans="1:14" ht="18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</row>
    <row r="91" spans="1:14" ht="18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</row>
    <row r="92" spans="1:14" ht="18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</row>
    <row r="93" spans="1:14" ht="18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</row>
    <row r="94" spans="1:14" ht="18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</row>
    <row r="95" spans="1:14" ht="18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</row>
    <row r="96" spans="1:14" ht="18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</row>
    <row r="97" spans="1:14" ht="18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</row>
    <row r="98" spans="1:14" ht="18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</row>
    <row r="99" spans="1:14" ht="18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</row>
    <row r="100" spans="1:14" ht="18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</row>
    <row r="101" spans="1:14" ht="18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</row>
    <row r="102" spans="1:14" ht="18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</row>
    <row r="103" spans="1:14" ht="18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</row>
    <row r="104" spans="1:14" ht="18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</row>
    <row r="105" spans="1:14" ht="18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</row>
    <row r="106" spans="1:14" ht="18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</row>
    <row r="107" spans="1:14" ht="18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</row>
    <row r="108" spans="1:14" ht="18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</row>
    <row r="109" spans="1:14" ht="18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</row>
    <row r="110" spans="1:14" ht="18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</row>
    <row r="111" spans="1:14" ht="18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</row>
    <row r="112" spans="1:14" ht="18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</row>
    <row r="113" spans="1:14" ht="18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</row>
    <row r="114" spans="1:14" ht="18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</row>
    <row r="115" spans="1:14" ht="18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</row>
    <row r="116" spans="1:14" ht="18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</row>
    <row r="117" spans="1:14" ht="18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</row>
    <row r="118" spans="1:14" ht="18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</row>
    <row r="119" spans="1:14" ht="18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</row>
    <row r="120" spans="1:14" ht="18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</row>
    <row r="121" spans="1:14" ht="18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</row>
    <row r="122" spans="1:14" ht="18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</row>
    <row r="123" spans="1:14" ht="18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</row>
    <row r="124" spans="1:14" ht="18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</row>
    <row r="125" spans="1:14" ht="18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</row>
    <row r="126" spans="1:14" ht="18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</row>
    <row r="127" spans="1:14" ht="18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</row>
    <row r="128" spans="1:14" ht="18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</row>
    <row r="129" spans="1:14" ht="18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</row>
    <row r="130" spans="1:14" ht="18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</row>
    <row r="131" spans="1:14" ht="18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</row>
    <row r="132" spans="1:14" ht="18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</row>
    <row r="133" spans="1:14" ht="18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</row>
    <row r="134" spans="1:14" ht="18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</row>
    <row r="135" spans="1:14" ht="18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</row>
    <row r="136" spans="1:14" ht="18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</row>
    <row r="137" spans="1:14" ht="18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</row>
    <row r="138" spans="1:14" ht="18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</row>
    <row r="139" spans="1:14" ht="18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</row>
    <row r="140" spans="1:14" ht="18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</row>
    <row r="141" spans="1:14" ht="18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</row>
    <row r="142" spans="1:14" ht="18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</row>
    <row r="143" spans="1:14" ht="18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</row>
    <row r="144" spans="1:14" ht="18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</row>
    <row r="145" spans="1:14" ht="18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</row>
    <row r="146" spans="1:14" ht="18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</row>
    <row r="147" spans="1:14" ht="18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</row>
    <row r="148" spans="1:14" ht="18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</row>
    <row r="149" spans="1:14" ht="18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</row>
    <row r="150" spans="1:14" ht="18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</row>
    <row r="151" spans="1:14" ht="18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</row>
    <row r="152" spans="1:14" ht="18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</row>
    <row r="153" spans="1:14" ht="18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</row>
    <row r="154" spans="1:14" ht="18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</row>
    <row r="155" spans="1:14" ht="18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</row>
    <row r="156" spans="1:14" ht="18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</row>
    <row r="157" spans="1:14" ht="18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</row>
    <row r="158" spans="1:14" ht="18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</row>
    <row r="159" spans="1:14" ht="18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</row>
    <row r="160" spans="1:14" ht="18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</row>
    <row r="161" spans="1:14" ht="18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</row>
    <row r="162" spans="1:14" ht="18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</row>
    <row r="163" spans="1:14" ht="18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</row>
    <row r="164" spans="1:14" ht="18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</row>
    <row r="165" spans="1:14" ht="18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</row>
    <row r="166" spans="1:14" ht="18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</row>
    <row r="167" spans="1:14" ht="18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</row>
    <row r="168" spans="1:14" ht="18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</row>
    <row r="169" spans="1:14" ht="18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</row>
    <row r="170" spans="1:14" ht="18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</row>
    <row r="171" spans="1:14" ht="18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</row>
    <row r="172" spans="1:14" ht="18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</row>
    <row r="173" spans="1:14" ht="18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</row>
    <row r="174" spans="1:14" ht="18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</row>
    <row r="175" spans="1:14" ht="18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</row>
    <row r="176" spans="1:14" ht="18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</row>
    <row r="177" spans="1:14" ht="18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</row>
    <row r="178" spans="1:14" ht="18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</row>
    <row r="179" spans="1:14" ht="18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</row>
    <row r="180" spans="1:14" ht="18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</row>
    <row r="181" spans="1:14" ht="18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</row>
    <row r="182" spans="1:14" ht="18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</row>
    <row r="183" spans="1:14" ht="18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</row>
    <row r="184" spans="1:14" ht="18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</row>
    <row r="185" spans="1:14" ht="18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</row>
    <row r="186" spans="1:14" ht="18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</row>
    <row r="187" spans="1:14" ht="18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</row>
    <row r="188" spans="1:14" ht="18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</row>
    <row r="189" spans="1:14" ht="18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</row>
    <row r="190" spans="1:14" ht="18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</row>
    <row r="191" spans="1:14" ht="18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</row>
    <row r="192" spans="1:14" ht="18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</row>
    <row r="193" spans="1:14" ht="18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</row>
    <row r="194" spans="1:14" ht="18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</row>
    <row r="195" spans="1:14" ht="18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</row>
    <row r="196" spans="1:14" ht="18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</row>
    <row r="197" spans="1:14" ht="18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</row>
    <row r="198" spans="1:14" ht="18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</row>
    <row r="199" spans="1:14" ht="18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</row>
    <row r="200" spans="1:14" ht="18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</row>
    <row r="201" spans="1:14" ht="18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</row>
    <row r="202" spans="1:14" ht="18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</row>
    <row r="203" spans="1:14" ht="18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</row>
    <row r="204" spans="1:14" ht="18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</row>
    <row r="205" spans="1:14" ht="18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</row>
    <row r="206" spans="1:14" ht="18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</row>
    <row r="207" spans="1:14" ht="18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</row>
    <row r="208" spans="1:14" ht="18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</row>
    <row r="209" spans="1:14" ht="18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</row>
    <row r="210" spans="1:14" ht="18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</row>
    <row r="211" spans="1:14" ht="18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</row>
    <row r="212" spans="1:14" ht="18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</row>
    <row r="213" spans="1:14" ht="18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</row>
    <row r="214" spans="1:14" ht="18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</row>
    <row r="215" spans="1:14" ht="18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</row>
    <row r="216" spans="1:14" ht="18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</row>
    <row r="217" spans="1:14" ht="18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</row>
    <row r="218" spans="1:14" ht="18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</row>
    <row r="219" spans="1:14" ht="18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</row>
    <row r="220" spans="1:14" ht="18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</row>
    <row r="221" spans="1:14" ht="18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</row>
    <row r="222" spans="1:14" ht="18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</row>
    <row r="223" spans="1:14" ht="18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</row>
    <row r="224" spans="1:14" ht="18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</row>
    <row r="225" spans="1:14" ht="18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</row>
    <row r="226" spans="1:14" ht="18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</row>
    <row r="227" spans="1:14" ht="18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</row>
    <row r="228" spans="1:14" ht="18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</row>
    <row r="229" spans="1:14" ht="18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</row>
    <row r="230" spans="1:14" ht="18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</row>
    <row r="231" spans="1:14" ht="18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</row>
    <row r="232" spans="1:14" ht="18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</row>
    <row r="233" spans="1:14" ht="18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</row>
    <row r="234" spans="1:14" ht="18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</row>
    <row r="235" spans="1:14" ht="18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</row>
    <row r="236" spans="1:14" ht="18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</row>
    <row r="237" spans="1:14" ht="18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</row>
    <row r="238" spans="1:14" ht="18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</row>
    <row r="239" spans="1:14" ht="18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</row>
    <row r="240" spans="1:14" ht="18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</row>
    <row r="241" spans="1:14" ht="18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</row>
    <row r="242" spans="1:14" ht="18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</row>
    <row r="243" spans="1:14" ht="18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</row>
    <row r="244" spans="1:14" ht="18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</row>
    <row r="245" spans="1:14" ht="18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</row>
    <row r="246" spans="1:14" ht="18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</row>
    <row r="247" spans="1:14" ht="18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</row>
    <row r="248" spans="1:14" ht="18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</row>
    <row r="249" spans="1:14" ht="18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</row>
    <row r="250" spans="1:14" ht="18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</row>
    <row r="251" spans="1:14" ht="18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</row>
    <row r="252" spans="1:14" ht="18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</row>
    <row r="253" spans="1:14" ht="18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</row>
    <row r="254" spans="1:14" ht="18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</row>
    <row r="255" spans="1:14" ht="18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</row>
    <row r="256" spans="1:14" ht="18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</row>
    <row r="257" spans="1:14" ht="18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</row>
    <row r="258" spans="1:14" ht="18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</row>
    <row r="259" spans="1:14" ht="18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</row>
    <row r="260" spans="1:14" ht="18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</row>
    <row r="261" spans="1:14" ht="18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</row>
    <row r="262" spans="1:14" ht="18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</row>
    <row r="263" spans="1:14" ht="18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</row>
    <row r="264" spans="1:14" ht="18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</row>
    <row r="265" spans="1:14" ht="18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</row>
    <row r="266" spans="1:14" ht="18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</row>
    <row r="267" spans="1:14" ht="18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</row>
    <row r="268" spans="1:14" ht="18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</row>
    <row r="269" spans="1:14" ht="18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</row>
    <row r="270" spans="1:14" ht="18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</row>
    <row r="271" spans="1:14" ht="18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</row>
    <row r="272" spans="1:14" ht="18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</row>
    <row r="273" spans="1:14" ht="18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</row>
    <row r="274" spans="1:14" ht="18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</row>
    <row r="275" spans="1:14" ht="18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</row>
    <row r="276" spans="1:14" ht="18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</row>
    <row r="277" spans="1:14" ht="18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</row>
    <row r="278" spans="1:14" ht="18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</row>
    <row r="279" spans="1:14" ht="18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</row>
    <row r="280" spans="1:14" ht="18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</row>
    <row r="281" spans="1:14" ht="18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</row>
    <row r="282" spans="1:14" ht="18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</row>
    <row r="283" spans="1:14" ht="18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</row>
    <row r="284" spans="1:14" ht="18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</row>
    <row r="285" spans="1:14" ht="18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</row>
    <row r="286" spans="1:14" ht="18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</row>
    <row r="287" spans="1:14" ht="18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</row>
    <row r="288" spans="1:14" ht="18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</row>
    <row r="289" spans="1:14" ht="18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</row>
    <row r="290" spans="1:14" ht="18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</row>
    <row r="291" spans="1:14" ht="18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</row>
    <row r="292" spans="1:14" ht="18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</row>
    <row r="293" spans="1:14" ht="18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</row>
    <row r="294" spans="1:14" ht="18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</row>
    <row r="295" spans="1:14" ht="18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</row>
    <row r="296" spans="1:14" ht="18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</row>
    <row r="297" spans="1:14" ht="18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</row>
    <row r="298" spans="1:14" ht="18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</row>
    <row r="299" spans="1:14" ht="18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</row>
    <row r="300" spans="1:14" ht="18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</row>
    <row r="301" spans="1:14" ht="18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</row>
    <row r="302" spans="1:14" ht="18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</row>
    <row r="303" spans="1:14" ht="18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</row>
    <row r="304" spans="1:14" ht="18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</row>
    <row r="305" spans="1:14" ht="18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</row>
    <row r="306" spans="1:14" ht="18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</row>
    <row r="307" spans="1:14" ht="18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</row>
    <row r="308" spans="1:14" ht="18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</row>
    <row r="309" spans="1:14" ht="18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</row>
    <row r="310" spans="1:14" ht="18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</row>
    <row r="311" spans="1:14" ht="18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</row>
    <row r="312" spans="1:14" ht="18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</row>
    <row r="313" spans="1:14" ht="18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</row>
    <row r="314" spans="1:14" ht="18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</row>
    <row r="315" spans="1:14" ht="18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</row>
    <row r="316" spans="1:14" ht="18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</row>
    <row r="317" spans="1:14" ht="18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</row>
    <row r="318" spans="1:14" ht="18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</row>
    <row r="319" spans="1:14" ht="18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</row>
    <row r="320" spans="1:14" ht="18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</row>
    <row r="321" spans="1:14" ht="18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</row>
    <row r="322" spans="1:14" ht="18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</row>
    <row r="323" spans="1:14" ht="18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</row>
    <row r="324" spans="1:14" ht="18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</row>
    <row r="325" spans="1:14" ht="18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</row>
    <row r="326" spans="1:14" ht="18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</row>
    <row r="327" spans="1:14" ht="18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</row>
    <row r="328" spans="1:14" ht="18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</row>
    <row r="329" spans="1:14" ht="18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</row>
    <row r="330" spans="1:14" ht="18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</row>
    <row r="331" spans="1:14" ht="18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</row>
    <row r="332" spans="1:14" ht="18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</row>
    <row r="333" spans="1:14" ht="18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</row>
    <row r="334" spans="1:14" ht="18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</row>
    <row r="335" spans="1:14" ht="18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</row>
    <row r="336" spans="1:14" ht="18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</row>
    <row r="337" spans="1:14" ht="18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</row>
    <row r="338" spans="1:14" ht="18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</row>
    <row r="339" spans="1:14" ht="18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</row>
    <row r="340" spans="1:14" ht="18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</row>
    <row r="341" spans="1:14" ht="18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</row>
    <row r="342" spans="1:14" ht="18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</row>
    <row r="343" spans="1:14" ht="18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</row>
    <row r="344" spans="1:14" ht="18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</row>
    <row r="345" spans="1:14" ht="18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</row>
    <row r="346" spans="1:14" ht="18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</row>
    <row r="347" spans="1:14" ht="18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</row>
    <row r="348" spans="1:14" ht="18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</row>
    <row r="349" spans="1:14" ht="18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</row>
    <row r="350" spans="1:14" ht="18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</row>
    <row r="351" spans="1:14" ht="18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</row>
    <row r="352" spans="1:14" ht="18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</row>
    <row r="353" spans="1:14" ht="18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</row>
    <row r="354" spans="1:14" ht="18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</row>
    <row r="355" spans="1:14" ht="18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</row>
    <row r="356" spans="1:14" ht="18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</row>
    <row r="357" spans="1:14" ht="18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</row>
    <row r="358" spans="1:14" ht="18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</row>
    <row r="359" spans="1:14" ht="18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</row>
    <row r="360" spans="1:14" ht="18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</row>
    <row r="361" spans="1:14" ht="18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</row>
    <row r="362" spans="1:14" ht="18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</row>
    <row r="363" spans="1:14" ht="18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</row>
    <row r="364" spans="1:14" ht="18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</row>
    <row r="365" spans="1:14" ht="18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</row>
    <row r="366" spans="1:14" ht="18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</row>
    <row r="367" spans="1:14" ht="18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</row>
    <row r="368" spans="1:14" ht="18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</row>
    <row r="369" spans="1:14" ht="18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</row>
    <row r="370" spans="1:14" ht="18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</row>
    <row r="371" spans="1:14" ht="18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</row>
    <row r="372" spans="1:14" ht="18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</row>
    <row r="373" spans="1:14" ht="18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</row>
    <row r="374" spans="1:14" ht="18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</row>
    <row r="375" spans="1:14" ht="18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</row>
    <row r="376" spans="1:14" ht="18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</row>
    <row r="377" spans="1:14" ht="18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</row>
    <row r="378" spans="1:14" ht="18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</row>
    <row r="379" spans="1:14" ht="18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</row>
    <row r="380" spans="1:14" ht="18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</row>
  </sheetData>
  <sheetProtection/>
  <mergeCells count="2">
    <mergeCell ref="A2:D4"/>
    <mergeCell ref="C1:D1"/>
  </mergeCells>
  <printOptions/>
  <pageMargins left="0.7874015748031497" right="0" top="0.1968503937007874" bottom="0.1968503937007874" header="0.5118110236220472" footer="0.5118110236220472"/>
  <pageSetup horizontalDpi="600" verticalDpi="600" orientation="landscape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Лариса</cp:lastModifiedBy>
  <cp:lastPrinted>2016-10-20T07:29:33Z</cp:lastPrinted>
  <dcterms:created xsi:type="dcterms:W3CDTF">1996-10-08T23:32:33Z</dcterms:created>
  <dcterms:modified xsi:type="dcterms:W3CDTF">2017-01-10T14:06:00Z</dcterms:modified>
  <cp:category/>
  <cp:version/>
  <cp:contentType/>
  <cp:contentStatus/>
</cp:coreProperties>
</file>